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I41" i="1"/>
  <c r="I30"/>
  <c r="I23"/>
  <c r="I22"/>
  <c r="I24" s="1"/>
  <c r="I17"/>
  <c r="I14"/>
  <c r="I11"/>
</calcChain>
</file>

<file path=xl/sharedStrings.xml><?xml version="1.0" encoding="utf-8"?>
<sst xmlns="http://schemas.openxmlformats.org/spreadsheetml/2006/main" count="44" uniqueCount="43">
  <si>
    <t>Spojená škola internátna, F. Rákocziho II. č. 1, 93601 Šahy</t>
  </si>
  <si>
    <t>Ekonomická správa o hospodárení za rok 2017</t>
  </si>
  <si>
    <t>Finančné a hmotné zabezpečenie výchovno-vzdelávacej činnosti</t>
  </si>
  <si>
    <t>Finančné prostriedky čerpané v r. 2017</t>
  </si>
  <si>
    <t>v EUR</t>
  </si>
  <si>
    <t>Mzdy  normatívne</t>
  </si>
  <si>
    <t>Mzdy  nenormatívne</t>
  </si>
  <si>
    <t>Mzdy spolu: normatívne a nenormatívne</t>
  </si>
  <si>
    <t>Odvody  normatívne</t>
  </si>
  <si>
    <t>Odvody  nenormatívne</t>
  </si>
  <si>
    <t>Odvody  spolu: normatívne a nenormatívne</t>
  </si>
  <si>
    <t xml:space="preserve">Bežné výdavky - prevádzka- normatívne </t>
  </si>
  <si>
    <t>Bežné výdavky - prevádzka-  nenormatívne (VK</t>
  </si>
  <si>
    <t>Spolu:Bežné výdavky - prevádzka- normatívne a nenormatívne</t>
  </si>
  <si>
    <t xml:space="preserve">Transféry  - Práce neschopnosť- normatívne </t>
  </si>
  <si>
    <t xml:space="preserve">Transféry - Odstupné- normatívne </t>
  </si>
  <si>
    <t xml:space="preserve">Transféry  - Odchodné-nenormatívne </t>
  </si>
  <si>
    <t xml:space="preserve">Transféry  - Dopravné pre žiakov - nenormatívne </t>
  </si>
  <si>
    <t xml:space="preserve">Transféry  - Dopravné a Odchodné-nenormatívne </t>
  </si>
  <si>
    <t xml:space="preserve">Transféry - Práce neschopnosť a odstupné - normatívne </t>
  </si>
  <si>
    <t>Transféry - Spolu - normatívne a nenormatívne</t>
  </si>
  <si>
    <t>Kapitálové výdavky - Spolu -havarijný stav Š.kuch.</t>
  </si>
  <si>
    <t>Finančné prostriedky zdroj 14 - povolené prekročenie</t>
  </si>
  <si>
    <t>Finančné prostriedky zdroj 72j/školné - povolené prekročenie</t>
  </si>
  <si>
    <t>Finančné prostriedky vyčerpané v roku 2017</t>
  </si>
  <si>
    <t>Vrátené FP do ŠR na konci roka 2017</t>
  </si>
  <si>
    <t>Spolu:zdroje na  prev.- normatív. a nenormatívne "14" 72j"v r.17</t>
  </si>
  <si>
    <t>Prevádzka spolu: 2017</t>
  </si>
  <si>
    <t xml:space="preserve">Cestoné náhrady </t>
  </si>
  <si>
    <t>Energie, voda, komunikácie</t>
  </si>
  <si>
    <t>v tom výdavky na teplo:</t>
  </si>
  <si>
    <t>Materiál</t>
  </si>
  <si>
    <t>v tom výdavky na výchovno vzdelávací proces:</t>
  </si>
  <si>
    <t>v tom výdavky na ďalšie vzdelávanie pedagógov:</t>
  </si>
  <si>
    <t xml:space="preserve">Dopravné </t>
  </si>
  <si>
    <t>Údržba</t>
  </si>
  <si>
    <t>Služby</t>
  </si>
  <si>
    <t>Vyčerpané FP sa týkajú: MŠ, Špec,zákl.škola stupeň I.,Špec,zákl.škola stupeň II.,</t>
  </si>
  <si>
    <t>Školský klub, Odborné učilište, Odborné učilište internát, Školská jedáleň, CŠpp.</t>
  </si>
  <si>
    <t>V Šahách dňa:  09 .04 .2018</t>
  </si>
  <si>
    <t>Vypracovala: Mgr.Gizela Nyékiová  - ekonómka školy</t>
  </si>
  <si>
    <t>Schválila: PaedDr. Agnesa Pataiová - riaditeľka školy</t>
  </si>
  <si>
    <t>príloha č.:8</t>
  </si>
</sst>
</file>

<file path=xl/styles.xml><?xml version="1.0" encoding="utf-8"?>
<styleSheet xmlns="http://schemas.openxmlformats.org/spreadsheetml/2006/main">
  <fonts count="17">
    <font>
      <sz val="11"/>
      <color theme="1"/>
      <name val="Arial"/>
    </font>
    <font>
      <b/>
      <sz val="18"/>
      <color theme="1"/>
      <name val="Arial ce"/>
    </font>
    <font>
      <b/>
      <sz val="20"/>
      <color theme="1"/>
      <name val="Arial ce"/>
    </font>
    <font>
      <sz val="20"/>
      <color theme="1"/>
      <name val="Arial ce"/>
    </font>
    <font>
      <b/>
      <sz val="10"/>
      <color theme="1"/>
      <name val="Arial ce"/>
    </font>
    <font>
      <b/>
      <i/>
      <sz val="12"/>
      <color theme="1"/>
      <name val="Arial ce"/>
    </font>
    <font>
      <b/>
      <i/>
      <sz val="14"/>
      <color theme="1"/>
      <name val="Arial ce"/>
    </font>
    <font>
      <sz val="14"/>
      <color theme="1"/>
      <name val="Arial ce"/>
    </font>
    <font>
      <b/>
      <sz val="12"/>
      <color theme="1"/>
      <name val="Arial ce"/>
    </font>
    <font>
      <sz val="11"/>
      <name val="Arial"/>
    </font>
    <font>
      <sz val="11"/>
      <color theme="1"/>
      <name val="Calibri"/>
    </font>
    <font>
      <sz val="12"/>
      <color theme="1"/>
      <name val="Arial ce"/>
    </font>
    <font>
      <b/>
      <sz val="14"/>
      <color theme="1"/>
      <name val="Arial ce"/>
    </font>
    <font>
      <b/>
      <sz val="16"/>
      <color theme="1"/>
      <name val="Arial ce"/>
    </font>
    <font>
      <b/>
      <sz val="11"/>
      <color theme="1"/>
      <name val="Arial ce"/>
    </font>
    <font>
      <sz val="11"/>
      <color theme="1"/>
      <name val="Calibri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0" fillId="0" borderId="4" xfId="0" applyFont="1" applyBorder="1"/>
    <xf numFmtId="0" fontId="4" fillId="0" borderId="5" xfId="0" applyFont="1" applyBorder="1"/>
    <xf numFmtId="0" fontId="10" fillId="0" borderId="9" xfId="0" applyFont="1" applyBorder="1"/>
    <xf numFmtId="0" fontId="11" fillId="0" borderId="10" xfId="0" applyFont="1" applyBorder="1"/>
    <xf numFmtId="0" fontId="12" fillId="0" borderId="10" xfId="0" applyFont="1" applyBorder="1"/>
    <xf numFmtId="0" fontId="13" fillId="0" borderId="10" xfId="0" applyFont="1" applyBorder="1"/>
    <xf numFmtId="0" fontId="14" fillId="0" borderId="10" xfId="0" applyFont="1" applyBorder="1"/>
    <xf numFmtId="0" fontId="10" fillId="0" borderId="10" xfId="0" applyFont="1" applyBorder="1"/>
    <xf numFmtId="0" fontId="8" fillId="0" borderId="10" xfId="0" applyFont="1" applyBorder="1"/>
    <xf numFmtId="0" fontId="10" fillId="0" borderId="14" xfId="0" applyFont="1" applyBorder="1"/>
    <xf numFmtId="0" fontId="12" fillId="0" borderId="15" xfId="0" applyFont="1" applyBorder="1"/>
    <xf numFmtId="0" fontId="10" fillId="0" borderId="0" xfId="0" applyFont="1"/>
    <xf numFmtId="0" fontId="15" fillId="0" borderId="0" xfId="0" applyFont="1"/>
    <xf numFmtId="0" fontId="8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10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8" fillId="0" borderId="6" xfId="0" applyFont="1" applyBorder="1"/>
    <xf numFmtId="0" fontId="14" fillId="0" borderId="6" xfId="0" applyFont="1" applyBorder="1"/>
    <xf numFmtId="0" fontId="10" fillId="0" borderId="0" xfId="0" applyFont="1"/>
    <xf numFmtId="0" fontId="0" fillId="0" borderId="0" xfId="0" applyFont="1" applyAlignment="1"/>
    <xf numFmtId="0" fontId="8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16" fillId="0" borderId="0" xfId="0" applyFon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0"/>
  <sheetViews>
    <sheetView tabSelected="1" workbookViewId="0">
      <selection activeCell="L9" sqref="L9"/>
    </sheetView>
  </sheetViews>
  <sheetFormatPr defaultColWidth="12.625" defaultRowHeight="15" customHeight="1"/>
  <cols>
    <col min="1" max="6" width="7.625" customWidth="1"/>
    <col min="7" max="7" width="12.375" customWidth="1"/>
    <col min="8" max="8" width="14.5" customWidth="1"/>
    <col min="9" max="9" width="36.625" customWidth="1"/>
    <col min="10" max="26" width="7.625" customWidth="1"/>
  </cols>
  <sheetData>
    <row r="1" spans="1:9" ht="14.25" customHeight="1">
      <c r="A1" s="1" t="s">
        <v>0</v>
      </c>
    </row>
    <row r="2" spans="1:9" ht="14.25" customHeight="1">
      <c r="A2" s="2" t="s">
        <v>1</v>
      </c>
      <c r="B2" s="3"/>
      <c r="C2" s="3"/>
      <c r="D2" s="3"/>
      <c r="E2" s="3"/>
      <c r="F2" s="3"/>
      <c r="I2" s="33" t="s">
        <v>42</v>
      </c>
    </row>
    <row r="3" spans="1:9" ht="14.25" customHeight="1"/>
    <row r="4" spans="1:9" ht="14.25" customHeight="1"/>
    <row r="5" spans="1:9" ht="14.25" customHeight="1">
      <c r="A5" s="4" t="s">
        <v>2</v>
      </c>
      <c r="B5" s="5"/>
      <c r="C5" s="5"/>
      <c r="D5" s="5"/>
      <c r="E5" s="5"/>
      <c r="F5" s="5"/>
      <c r="G5" s="5"/>
      <c r="H5" s="6"/>
      <c r="I5" s="6"/>
    </row>
    <row r="6" spans="1:9" ht="14.25" customHeight="1"/>
    <row r="7" spans="1:9" ht="14.25" customHeight="1">
      <c r="A7" s="20" t="s">
        <v>3</v>
      </c>
      <c r="B7" s="21"/>
      <c r="C7" s="21"/>
      <c r="D7" s="21"/>
      <c r="E7" s="21"/>
      <c r="F7" s="21"/>
      <c r="G7" s="22"/>
      <c r="H7" s="7"/>
      <c r="I7" s="8" t="s">
        <v>4</v>
      </c>
    </row>
    <row r="8" spans="1:9" ht="14.25" customHeight="1">
      <c r="A8" s="23"/>
      <c r="B8" s="24"/>
      <c r="C8" s="24"/>
      <c r="D8" s="24"/>
      <c r="E8" s="24"/>
      <c r="F8" s="24"/>
      <c r="G8" s="25"/>
      <c r="H8" s="9"/>
      <c r="I8" s="10"/>
    </row>
    <row r="9" spans="1:9" ht="14.25" customHeight="1">
      <c r="A9" s="23" t="s">
        <v>5</v>
      </c>
      <c r="B9" s="24"/>
      <c r="C9" s="24"/>
      <c r="D9" s="24"/>
      <c r="E9" s="24"/>
      <c r="F9" s="24"/>
      <c r="G9" s="25"/>
      <c r="H9" s="9"/>
      <c r="I9" s="10">
        <v>529034</v>
      </c>
    </row>
    <row r="10" spans="1:9" ht="14.25" customHeight="1">
      <c r="A10" s="23" t="s">
        <v>6</v>
      </c>
      <c r="B10" s="24"/>
      <c r="C10" s="24"/>
      <c r="D10" s="24"/>
      <c r="E10" s="24"/>
      <c r="F10" s="24"/>
      <c r="G10" s="25"/>
      <c r="H10" s="9"/>
      <c r="I10" s="10">
        <v>668</v>
      </c>
    </row>
    <row r="11" spans="1:9" ht="14.25" customHeight="1">
      <c r="A11" s="26" t="s">
        <v>7</v>
      </c>
      <c r="B11" s="24"/>
      <c r="C11" s="24"/>
      <c r="D11" s="24"/>
      <c r="E11" s="24"/>
      <c r="F11" s="24"/>
      <c r="G11" s="25"/>
      <c r="H11" s="9"/>
      <c r="I11" s="11">
        <f>SUM(I9:I10)</f>
        <v>529702</v>
      </c>
    </row>
    <row r="12" spans="1:9" ht="14.25" customHeight="1">
      <c r="A12" s="23" t="s">
        <v>8</v>
      </c>
      <c r="B12" s="24"/>
      <c r="C12" s="24"/>
      <c r="D12" s="24"/>
      <c r="E12" s="24"/>
      <c r="F12" s="24"/>
      <c r="G12" s="25"/>
      <c r="H12" s="9"/>
      <c r="I12" s="10">
        <v>181618</v>
      </c>
    </row>
    <row r="13" spans="1:9" ht="14.25" customHeight="1">
      <c r="A13" s="23" t="s">
        <v>9</v>
      </c>
      <c r="B13" s="24"/>
      <c r="C13" s="24"/>
      <c r="D13" s="24"/>
      <c r="E13" s="24"/>
      <c r="F13" s="24"/>
      <c r="G13" s="25"/>
      <c r="H13" s="9"/>
      <c r="I13" s="10">
        <v>233</v>
      </c>
    </row>
    <row r="14" spans="1:9" ht="14.25" customHeight="1">
      <c r="A14" s="26" t="s">
        <v>10</v>
      </c>
      <c r="B14" s="24"/>
      <c r="C14" s="24"/>
      <c r="D14" s="24"/>
      <c r="E14" s="24"/>
      <c r="F14" s="24"/>
      <c r="G14" s="25"/>
      <c r="H14" s="9"/>
      <c r="I14" s="11">
        <f>SUM(I12:I13)</f>
        <v>181851</v>
      </c>
    </row>
    <row r="15" spans="1:9" ht="14.25" customHeight="1">
      <c r="A15" s="26" t="s">
        <v>11</v>
      </c>
      <c r="B15" s="24"/>
      <c r="C15" s="24"/>
      <c r="D15" s="24"/>
      <c r="E15" s="24"/>
      <c r="F15" s="24"/>
      <c r="G15" s="25"/>
      <c r="H15" s="9"/>
      <c r="I15" s="10">
        <v>157958</v>
      </c>
    </row>
    <row r="16" spans="1:9" ht="14.25" customHeight="1">
      <c r="A16" s="26" t="s">
        <v>12</v>
      </c>
      <c r="B16" s="24"/>
      <c r="C16" s="24"/>
      <c r="D16" s="24"/>
      <c r="E16" s="24"/>
      <c r="F16" s="24"/>
      <c r="G16" s="25"/>
      <c r="H16" s="9"/>
      <c r="I16" s="10">
        <v>1355</v>
      </c>
    </row>
    <row r="17" spans="1:9" ht="14.25" customHeight="1">
      <c r="A17" s="26" t="s">
        <v>13</v>
      </c>
      <c r="B17" s="24"/>
      <c r="C17" s="24"/>
      <c r="D17" s="24"/>
      <c r="E17" s="24"/>
      <c r="F17" s="24"/>
      <c r="G17" s="25"/>
      <c r="H17" s="9"/>
      <c r="I17" s="11">
        <f>SUM(I15:I16)</f>
        <v>159313</v>
      </c>
    </row>
    <row r="18" spans="1:9" ht="14.25" customHeight="1">
      <c r="A18" s="26" t="s">
        <v>14</v>
      </c>
      <c r="B18" s="24"/>
      <c r="C18" s="24"/>
      <c r="D18" s="24"/>
      <c r="E18" s="24"/>
      <c r="F18" s="24"/>
      <c r="G18" s="25"/>
      <c r="H18" s="9"/>
      <c r="I18" s="10">
        <v>1914.5</v>
      </c>
    </row>
    <row r="19" spans="1:9" ht="14.25" customHeight="1">
      <c r="A19" s="26" t="s">
        <v>15</v>
      </c>
      <c r="B19" s="24"/>
      <c r="C19" s="24"/>
      <c r="D19" s="24"/>
      <c r="E19" s="24"/>
      <c r="F19" s="24"/>
      <c r="G19" s="25"/>
      <c r="H19" s="9"/>
      <c r="I19" s="10">
        <v>6267.5</v>
      </c>
    </row>
    <row r="20" spans="1:9" ht="14.25" customHeight="1">
      <c r="A20" s="26" t="s">
        <v>16</v>
      </c>
      <c r="B20" s="24"/>
      <c r="C20" s="24"/>
      <c r="D20" s="24"/>
      <c r="E20" s="24"/>
      <c r="F20" s="24"/>
      <c r="G20" s="25"/>
      <c r="H20" s="9"/>
      <c r="I20" s="10">
        <v>1539</v>
      </c>
    </row>
    <row r="21" spans="1:9" ht="14.25" customHeight="1">
      <c r="A21" s="26" t="s">
        <v>17</v>
      </c>
      <c r="B21" s="24"/>
      <c r="C21" s="24"/>
      <c r="D21" s="24"/>
      <c r="E21" s="24"/>
      <c r="F21" s="24"/>
      <c r="G21" s="25"/>
      <c r="H21" s="9"/>
      <c r="I21" s="10">
        <v>4886</v>
      </c>
    </row>
    <row r="22" spans="1:9" ht="14.25" customHeight="1">
      <c r="A22" s="26" t="s">
        <v>18</v>
      </c>
      <c r="B22" s="24"/>
      <c r="C22" s="24"/>
      <c r="D22" s="24"/>
      <c r="E22" s="24"/>
      <c r="F22" s="24"/>
      <c r="G22" s="25"/>
      <c r="H22" s="9"/>
      <c r="I22" s="11">
        <f>SUM(I20:I21)</f>
        <v>6425</v>
      </c>
    </row>
    <row r="23" spans="1:9" ht="14.25" customHeight="1">
      <c r="A23" s="26" t="s">
        <v>19</v>
      </c>
      <c r="B23" s="24"/>
      <c r="C23" s="24"/>
      <c r="D23" s="24"/>
      <c r="E23" s="24"/>
      <c r="F23" s="24"/>
      <c r="G23" s="25"/>
      <c r="H23" s="9"/>
      <c r="I23" s="11">
        <f>SUM(I18:I19)</f>
        <v>8182</v>
      </c>
    </row>
    <row r="24" spans="1:9" ht="14.25" customHeight="1">
      <c r="A24" s="26" t="s">
        <v>20</v>
      </c>
      <c r="B24" s="24"/>
      <c r="C24" s="24"/>
      <c r="D24" s="24"/>
      <c r="E24" s="24"/>
      <c r="F24" s="24"/>
      <c r="G24" s="25"/>
      <c r="H24" s="9"/>
      <c r="I24" s="12">
        <f>SUM(I22:I23)</f>
        <v>14607</v>
      </c>
    </row>
    <row r="25" spans="1:9" ht="14.25" customHeight="1">
      <c r="A25" s="26" t="s">
        <v>21</v>
      </c>
      <c r="B25" s="24"/>
      <c r="C25" s="24"/>
      <c r="D25" s="24"/>
      <c r="E25" s="24"/>
      <c r="F25" s="24"/>
      <c r="G25" s="25"/>
      <c r="H25" s="9"/>
      <c r="I25" s="11">
        <v>7017</v>
      </c>
    </row>
    <row r="26" spans="1:9" ht="14.25" customHeight="1">
      <c r="A26" s="26" t="s">
        <v>22</v>
      </c>
      <c r="B26" s="24"/>
      <c r="C26" s="24"/>
      <c r="D26" s="24"/>
      <c r="E26" s="24"/>
      <c r="F26" s="24"/>
      <c r="G26" s="25"/>
      <c r="H26" s="9"/>
      <c r="I26" s="12">
        <v>6996</v>
      </c>
    </row>
    <row r="27" spans="1:9" ht="14.25" customHeight="1">
      <c r="A27" s="26" t="s">
        <v>23</v>
      </c>
      <c r="B27" s="24"/>
      <c r="C27" s="24"/>
      <c r="D27" s="24"/>
      <c r="E27" s="24"/>
      <c r="F27" s="24"/>
      <c r="G27" s="25"/>
      <c r="H27" s="9"/>
      <c r="I27" s="12">
        <v>20</v>
      </c>
    </row>
    <row r="28" spans="1:9" ht="14.25" customHeight="1">
      <c r="A28" s="26" t="s">
        <v>24</v>
      </c>
      <c r="B28" s="24"/>
      <c r="C28" s="24"/>
      <c r="D28" s="24"/>
      <c r="E28" s="24"/>
      <c r="F28" s="24"/>
      <c r="G28" s="25"/>
      <c r="H28" s="9"/>
      <c r="I28" s="12">
        <v>899482</v>
      </c>
    </row>
    <row r="29" spans="1:9" ht="14.25" customHeight="1">
      <c r="A29" s="26" t="s">
        <v>25</v>
      </c>
      <c r="B29" s="24"/>
      <c r="C29" s="24"/>
      <c r="D29" s="24"/>
      <c r="E29" s="24"/>
      <c r="F29" s="24"/>
      <c r="G29" s="25"/>
      <c r="H29" s="9"/>
      <c r="I29" s="13">
        <v>24</v>
      </c>
    </row>
    <row r="30" spans="1:9" ht="14.25" customHeight="1">
      <c r="A30" s="27" t="s">
        <v>26</v>
      </c>
      <c r="B30" s="24"/>
      <c r="C30" s="24"/>
      <c r="D30" s="24"/>
      <c r="E30" s="24"/>
      <c r="F30" s="24"/>
      <c r="G30" s="25"/>
      <c r="H30" s="9"/>
      <c r="I30" s="12">
        <f>SUM(I28:I29)</f>
        <v>899506</v>
      </c>
    </row>
    <row r="31" spans="1:9" ht="14.25" customHeight="1">
      <c r="A31" s="26" t="s">
        <v>27</v>
      </c>
      <c r="B31" s="24"/>
      <c r="C31" s="24"/>
      <c r="D31" s="24"/>
      <c r="E31" s="24"/>
      <c r="F31" s="24"/>
      <c r="G31" s="25"/>
      <c r="H31" s="9"/>
      <c r="I31" s="14"/>
    </row>
    <row r="32" spans="1:9" ht="14.25" customHeight="1">
      <c r="A32" s="26" t="s">
        <v>28</v>
      </c>
      <c r="B32" s="24"/>
      <c r="C32" s="24"/>
      <c r="D32" s="24"/>
      <c r="E32" s="24"/>
      <c r="F32" s="24"/>
      <c r="G32" s="25"/>
      <c r="H32" s="9"/>
      <c r="I32" s="15">
        <v>266</v>
      </c>
    </row>
    <row r="33" spans="1:9" ht="14.25" customHeight="1">
      <c r="A33" s="26" t="s">
        <v>29</v>
      </c>
      <c r="B33" s="24"/>
      <c r="C33" s="24"/>
      <c r="D33" s="24"/>
      <c r="E33" s="24"/>
      <c r="F33" s="24"/>
      <c r="G33" s="25"/>
      <c r="H33" s="9"/>
      <c r="I33" s="15">
        <v>96669</v>
      </c>
    </row>
    <row r="34" spans="1:9" ht="14.25" customHeight="1">
      <c r="A34" s="26" t="s">
        <v>30</v>
      </c>
      <c r="B34" s="24"/>
      <c r="C34" s="24"/>
      <c r="D34" s="24"/>
      <c r="E34" s="24"/>
      <c r="F34" s="24"/>
      <c r="G34" s="25"/>
      <c r="H34" s="9"/>
      <c r="I34" s="10">
        <v>47537</v>
      </c>
    </row>
    <row r="35" spans="1:9" ht="14.25" customHeight="1">
      <c r="A35" s="26" t="s">
        <v>31</v>
      </c>
      <c r="B35" s="24"/>
      <c r="C35" s="24"/>
      <c r="D35" s="24"/>
      <c r="E35" s="24"/>
      <c r="F35" s="24"/>
      <c r="G35" s="25"/>
      <c r="H35" s="9"/>
      <c r="I35" s="15">
        <v>28392</v>
      </c>
    </row>
    <row r="36" spans="1:9" ht="14.25" customHeight="1">
      <c r="A36" s="26" t="s">
        <v>32</v>
      </c>
      <c r="B36" s="24"/>
      <c r="C36" s="24"/>
      <c r="D36" s="24"/>
      <c r="E36" s="24"/>
      <c r="F36" s="24"/>
      <c r="G36" s="25"/>
      <c r="H36" s="9"/>
      <c r="I36" s="10">
        <v>16559</v>
      </c>
    </row>
    <row r="37" spans="1:9" ht="14.25" customHeight="1">
      <c r="A37" s="26" t="s">
        <v>33</v>
      </c>
      <c r="B37" s="24"/>
      <c r="C37" s="24"/>
      <c r="D37" s="24"/>
      <c r="E37" s="24"/>
      <c r="F37" s="24"/>
      <c r="G37" s="25"/>
      <c r="H37" s="9"/>
      <c r="I37" s="10">
        <v>283</v>
      </c>
    </row>
    <row r="38" spans="1:9" ht="14.25" customHeight="1">
      <c r="A38" s="26" t="s">
        <v>34</v>
      </c>
      <c r="B38" s="24"/>
      <c r="C38" s="24"/>
      <c r="D38" s="24"/>
      <c r="E38" s="24"/>
      <c r="F38" s="24"/>
      <c r="G38" s="25"/>
      <c r="H38" s="9"/>
      <c r="I38" s="15">
        <v>4490</v>
      </c>
    </row>
    <row r="39" spans="1:9" ht="14.25" customHeight="1">
      <c r="A39" s="26" t="s">
        <v>35</v>
      </c>
      <c r="B39" s="24"/>
      <c r="C39" s="24"/>
      <c r="D39" s="24"/>
      <c r="E39" s="24"/>
      <c r="F39" s="24"/>
      <c r="G39" s="25"/>
      <c r="H39" s="9"/>
      <c r="I39" s="15">
        <v>1224</v>
      </c>
    </row>
    <row r="40" spans="1:9" ht="14.25" customHeight="1">
      <c r="A40" s="26" t="s">
        <v>36</v>
      </c>
      <c r="B40" s="24"/>
      <c r="C40" s="24"/>
      <c r="D40" s="24"/>
      <c r="E40" s="24"/>
      <c r="F40" s="24"/>
      <c r="G40" s="25"/>
      <c r="H40" s="9"/>
      <c r="I40" s="15">
        <v>35266</v>
      </c>
    </row>
    <row r="41" spans="1:9" ht="14.25" customHeight="1">
      <c r="A41" s="30" t="s">
        <v>27</v>
      </c>
      <c r="B41" s="31"/>
      <c r="C41" s="31"/>
      <c r="D41" s="31"/>
      <c r="E41" s="31"/>
      <c r="F41" s="31"/>
      <c r="G41" s="32"/>
      <c r="H41" s="16"/>
      <c r="I41" s="17">
        <f>SUM(I32+I33+I35+I38+I39+I40)</f>
        <v>166307</v>
      </c>
    </row>
    <row r="42" spans="1:9" ht="14.25" customHeight="1"/>
    <row r="43" spans="1:9" ht="14.25" customHeight="1">
      <c r="A43" s="28" t="s">
        <v>37</v>
      </c>
      <c r="B43" s="29"/>
      <c r="C43" s="29"/>
      <c r="D43" s="29"/>
      <c r="E43" s="29"/>
      <c r="F43" s="29"/>
      <c r="G43" s="29"/>
    </row>
    <row r="44" spans="1:9" ht="14.25" customHeight="1">
      <c r="A44" s="28" t="s">
        <v>38</v>
      </c>
      <c r="B44" s="29"/>
      <c r="C44" s="29"/>
      <c r="D44" s="29"/>
      <c r="E44" s="29"/>
      <c r="F44" s="29"/>
      <c r="G44" s="29"/>
    </row>
    <row r="45" spans="1:9" ht="14.25" customHeight="1"/>
    <row r="46" spans="1:9" ht="14.25" customHeight="1">
      <c r="A46" s="19" t="s">
        <v>39</v>
      </c>
      <c r="I46" s="18"/>
    </row>
    <row r="47" spans="1:9" ht="14.25" customHeight="1">
      <c r="A47" s="19" t="s">
        <v>40</v>
      </c>
      <c r="I47" s="18"/>
    </row>
    <row r="48" spans="1:9" ht="14.25" customHeight="1"/>
    <row r="49" spans="1:1" ht="14.25" customHeight="1">
      <c r="A49" s="18" t="s">
        <v>41</v>
      </c>
    </row>
    <row r="50" spans="1:1" ht="14.25" customHeight="1"/>
    <row r="51" spans="1:1" ht="14.25" customHeight="1"/>
    <row r="52" spans="1:1" ht="14.25" customHeight="1"/>
    <row r="53" spans="1:1" ht="14.25" customHeight="1"/>
    <row r="54" spans="1:1" ht="14.25" customHeight="1"/>
    <row r="55" spans="1:1" ht="14.25" customHeight="1"/>
    <row r="56" spans="1:1" ht="14.25" customHeight="1"/>
    <row r="57" spans="1:1" ht="14.25" customHeight="1"/>
    <row r="58" spans="1:1" ht="14.25" customHeight="1"/>
    <row r="59" spans="1:1" ht="14.25" customHeight="1"/>
    <row r="60" spans="1:1" ht="14.25" customHeight="1"/>
    <row r="61" spans="1:1" ht="14.25" customHeight="1"/>
    <row r="62" spans="1:1" ht="14.25" customHeight="1"/>
    <row r="63" spans="1:1" ht="14.25" customHeight="1"/>
    <row r="64" spans="1:1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7">
    <mergeCell ref="A32:G32"/>
    <mergeCell ref="A33:G33"/>
    <mergeCell ref="A34:G34"/>
    <mergeCell ref="A43:G43"/>
    <mergeCell ref="A44:G44"/>
    <mergeCell ref="A35:G35"/>
    <mergeCell ref="A36:G36"/>
    <mergeCell ref="A37:G37"/>
    <mergeCell ref="A38:G38"/>
    <mergeCell ref="A39:G39"/>
    <mergeCell ref="A40:G40"/>
    <mergeCell ref="A41:G41"/>
    <mergeCell ref="A27:G27"/>
    <mergeCell ref="A28:G28"/>
    <mergeCell ref="A29:G29"/>
    <mergeCell ref="A30:G30"/>
    <mergeCell ref="A31:G31"/>
    <mergeCell ref="A22:G22"/>
    <mergeCell ref="A23:G23"/>
    <mergeCell ref="A24:G24"/>
    <mergeCell ref="A25:G25"/>
    <mergeCell ref="A26:G26"/>
    <mergeCell ref="A17:G17"/>
    <mergeCell ref="A18:G18"/>
    <mergeCell ref="A19:G19"/>
    <mergeCell ref="A20:G20"/>
    <mergeCell ref="A21:G21"/>
    <mergeCell ref="A12:G12"/>
    <mergeCell ref="A13:G13"/>
    <mergeCell ref="A14:G14"/>
    <mergeCell ref="A15:G15"/>
    <mergeCell ref="A16:G16"/>
    <mergeCell ref="A7:G7"/>
    <mergeCell ref="A8:G8"/>
    <mergeCell ref="A9:G9"/>
    <mergeCell ref="A10:G10"/>
    <mergeCell ref="A11:G11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2.625" defaultRowHeight="15" customHeight="1"/>
  <cols>
    <col min="1" max="26" width="7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2.625" defaultRowHeight="15" customHeight="1"/>
  <cols>
    <col min="1" max="26" width="7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PC_2</cp:lastModifiedBy>
  <dcterms:modified xsi:type="dcterms:W3CDTF">2020-10-07T08:19:40Z</dcterms:modified>
</cp:coreProperties>
</file>